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tabRatio="640" activeTab="0"/>
  </bookViews>
  <sheets>
    <sheet name="Содержание" sheetId="1" r:id="rId1"/>
    <sheet name="2023" sheetId="2" r:id="rId2"/>
    <sheet name="2024" sheetId="3" r:id="rId3"/>
  </sheets>
  <externalReferences>
    <externalReference r:id="rId6"/>
  </externalReferences>
  <definedNames>
    <definedName name="Кол">#REF!</definedName>
    <definedName name="Количество">#REF!</definedName>
  </definedNames>
  <calcPr fullCalcOnLoad="1"/>
</workbook>
</file>

<file path=xl/sharedStrings.xml><?xml version="1.0" encoding="utf-8"?>
<sst xmlns="http://schemas.openxmlformats.org/spreadsheetml/2006/main" count="111" uniqueCount="45">
  <si>
    <t>Содержание:</t>
  </si>
  <si>
    <t>1.</t>
  </si>
  <si>
    <t>2.</t>
  </si>
  <si>
    <t>К содержанию</t>
  </si>
  <si>
    <t>Строительство жилых домов в Тульской области в 2023 году</t>
  </si>
  <si>
    <t>Январь</t>
  </si>
  <si>
    <t>Январь-февраль</t>
  </si>
  <si>
    <t>Январь-март</t>
  </si>
  <si>
    <t>в т.ч. февраль</t>
  </si>
  <si>
    <t>в т.ч. март</t>
  </si>
  <si>
    <t>Январь-апрель</t>
  </si>
  <si>
    <t>в т.ч. апрель</t>
  </si>
  <si>
    <t>Январь-май</t>
  </si>
  <si>
    <t>в т.ч. май</t>
  </si>
  <si>
    <t>Введено общей площади жилых помещений</t>
  </si>
  <si>
    <t>с начала года</t>
  </si>
  <si>
    <t>Январь-июнь</t>
  </si>
  <si>
    <t>в т.ч. июнь</t>
  </si>
  <si>
    <t>Всего</t>
  </si>
  <si>
    <t>Из общего объема - введено населением</t>
  </si>
  <si>
    <t>Январь-июль</t>
  </si>
  <si>
    <t>в т.ч. июль</t>
  </si>
  <si>
    <t>Январь-август</t>
  </si>
  <si>
    <t>в т.ч. август</t>
  </si>
  <si>
    <t>Январь-сентябрь</t>
  </si>
  <si>
    <t>в т.ч. сентябрь</t>
  </si>
  <si>
    <t>Январь-октябрь</t>
  </si>
  <si>
    <t>в т.ч. октябрь</t>
  </si>
  <si>
    <t>Январь-ноябрь</t>
  </si>
  <si>
    <t>в т.ч. ноябрь</t>
  </si>
  <si>
    <t>Январь-декабрь</t>
  </si>
  <si>
    <t>в т.ч. декабрь</t>
  </si>
  <si>
    <t>Из общего объема - введено юридическими лицами</t>
  </si>
  <si>
    <t>Строительство жилых домов в Тульской области в 2024 году</t>
  </si>
  <si>
    <t>2023 г.</t>
  </si>
  <si>
    <t>2024 г.</t>
  </si>
  <si>
    <t>Мирошникова Олеся Викторовна</t>
  </si>
  <si>
    <t>8 (4872) 36-07-41</t>
  </si>
  <si>
    <t>Строительство жилых домов в Тульской области</t>
  </si>
  <si>
    <t>Введено домов, ед.</t>
  </si>
  <si>
    <t xml:space="preserve">Орлова Вера Геннадьевна </t>
  </si>
  <si>
    <t>8 (4872) 31-19-92</t>
  </si>
  <si>
    <t>квадратных метров</t>
  </si>
  <si>
    <t>в % к соответствующему периоду предыдущего года</t>
  </si>
  <si>
    <t>Обновлено: 16.04.2024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</si>
</sst>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(* #,##0.000_);_(* \(#,##0.000\);_(* &quot;-&quot;??_);_(@_)"/>
    <numFmt numFmtId="194" formatCode="_(* #,##0.0_);_(* \(#,##0.0\);_(* &quot;-&quot;??_);_(@_)"/>
    <numFmt numFmtId="195" formatCode="0.000"/>
    <numFmt numFmtId="196" formatCode="#,##0.0"/>
    <numFmt numFmtId="197" formatCode="0.0000"/>
    <numFmt numFmtId="198" formatCode="#,##0.0;[Red]#,##0.0"/>
    <numFmt numFmtId="199" formatCode="0.000000"/>
    <numFmt numFmtId="200" formatCode="0.00000"/>
    <numFmt numFmtId="201" formatCode="0.0000000"/>
    <numFmt numFmtId="202" formatCode="#,##0.000"/>
    <numFmt numFmtId="203" formatCode="#,##0.0000"/>
    <numFmt numFmtId="204" formatCode="[&lt;=-999999999]&quot;...&quot;;[=0]&quot;-&quot;;##"/>
  </numFmts>
  <fonts count="97">
    <font>
      <sz val="10"/>
      <name val="Arial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u val="single"/>
      <sz val="16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2"/>
      <color indexed="62"/>
      <name val="Times New Roman"/>
      <family val="2"/>
    </font>
    <font>
      <b/>
      <sz val="11"/>
      <color indexed="63"/>
      <name val="Calibri"/>
      <family val="2"/>
    </font>
    <font>
      <b/>
      <sz val="12"/>
      <color indexed="63"/>
      <name val="Times New Roman"/>
      <family val="2"/>
    </font>
    <font>
      <b/>
      <sz val="11"/>
      <color indexed="52"/>
      <name val="Calibri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1"/>
      <color indexed="23"/>
      <name val="Calibri"/>
      <family val="2"/>
    </font>
    <font>
      <i/>
      <sz val="12"/>
      <color indexed="23"/>
      <name val="Times New Roman"/>
      <family val="2"/>
    </font>
    <font>
      <sz val="11"/>
      <color indexed="52"/>
      <name val="Calibri"/>
      <family val="2"/>
    </font>
    <font>
      <sz val="12"/>
      <color indexed="52"/>
      <name val="Times New Roman"/>
      <family val="2"/>
    </font>
    <font>
      <sz val="11"/>
      <color indexed="10"/>
      <name val="Calibri"/>
      <family val="2"/>
    </font>
    <font>
      <sz val="12"/>
      <color indexed="10"/>
      <name val="Times New Roman"/>
      <family val="2"/>
    </font>
    <font>
      <sz val="11"/>
      <color indexed="17"/>
      <name val="Calibri"/>
      <family val="2"/>
    </font>
    <font>
      <sz val="12"/>
      <color indexed="17"/>
      <name val="Times New Roman"/>
      <family val="2"/>
    </font>
    <font>
      <sz val="16"/>
      <color indexed="8"/>
      <name val="Times New Roman"/>
      <family val="1"/>
    </font>
    <font>
      <sz val="16"/>
      <color indexed="62"/>
      <name val="Times New Roman"/>
      <family val="1"/>
    </font>
    <font>
      <sz val="16"/>
      <color indexed="12"/>
      <name val="Times New Roman"/>
      <family val="1"/>
    </font>
    <font>
      <b/>
      <sz val="16"/>
      <color indexed="8"/>
      <name val="Times New Roman"/>
      <family val="1"/>
    </font>
    <font>
      <u val="single"/>
      <sz val="14"/>
      <color indexed="12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sz val="12"/>
      <color rgb="FF3F3F76"/>
      <name val="Times New Roman"/>
      <family val="2"/>
    </font>
    <font>
      <b/>
      <sz val="11"/>
      <color rgb="FF3F3F3F"/>
      <name val="Calibri"/>
      <family val="2"/>
    </font>
    <font>
      <b/>
      <sz val="12"/>
      <color rgb="FF3F3F3F"/>
      <name val="Times New Roman"/>
      <family val="2"/>
    </font>
    <font>
      <b/>
      <sz val="11"/>
      <color rgb="FFFA7D00"/>
      <name val="Calibri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2"/>
    </font>
    <font>
      <b/>
      <sz val="11"/>
      <color theme="0"/>
      <name val="Calibri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2"/>
      <color rgb="FF9C0006"/>
      <name val="Times New Roman"/>
      <family val="2"/>
    </font>
    <font>
      <i/>
      <sz val="11"/>
      <color rgb="FF7F7F7F"/>
      <name val="Calibri"/>
      <family val="2"/>
    </font>
    <font>
      <i/>
      <sz val="12"/>
      <color rgb="FF7F7F7F"/>
      <name val="Times New Roman"/>
      <family val="2"/>
    </font>
    <font>
      <sz val="11"/>
      <color rgb="FFFA7D00"/>
      <name val="Calibri"/>
      <family val="2"/>
    </font>
    <font>
      <sz val="12"/>
      <color rgb="FFFA7D00"/>
      <name val="Times New Roman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2"/>
    </font>
    <font>
      <sz val="11"/>
      <color rgb="FF006100"/>
      <name val="Calibri"/>
      <family val="2"/>
    </font>
    <font>
      <sz val="12"/>
      <color rgb="FF006100"/>
      <name val="Times New Roman"/>
      <family val="2"/>
    </font>
    <font>
      <sz val="16"/>
      <color theme="1"/>
      <name val="Times New Roman"/>
      <family val="1"/>
    </font>
    <font>
      <sz val="16"/>
      <color theme="3" tint="0.39998000860214233"/>
      <name val="Times New Roman"/>
      <family val="1"/>
    </font>
    <font>
      <sz val="16"/>
      <color rgb="FF0066FF"/>
      <name val="Times New Roman"/>
      <family val="1"/>
    </font>
    <font>
      <b/>
      <sz val="16"/>
      <color theme="1"/>
      <name val="Times New Roman"/>
      <family val="1"/>
    </font>
    <font>
      <u val="single"/>
      <sz val="16"/>
      <color theme="10"/>
      <name val="Times New Roman"/>
      <family val="1"/>
    </font>
    <font>
      <u val="single"/>
      <sz val="14"/>
      <color theme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3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11" fillId="3" borderId="0" applyNumberFormat="0" applyBorder="0" applyAlignment="0" applyProtection="0"/>
    <xf numFmtId="0" fontId="54" fillId="2" borderId="0" applyNumberFormat="0" applyBorder="0" applyAlignment="0" applyProtection="0"/>
    <xf numFmtId="0" fontId="11" fillId="3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3" fillId="4" borderId="0" applyNumberFormat="0" applyBorder="0" applyAlignment="0" applyProtection="0"/>
    <xf numFmtId="0" fontId="11" fillId="5" borderId="0" applyNumberFormat="0" applyBorder="0" applyAlignment="0" applyProtection="0"/>
    <xf numFmtId="0" fontId="54" fillId="4" borderId="0" applyNumberFormat="0" applyBorder="0" applyAlignment="0" applyProtection="0"/>
    <xf numFmtId="0" fontId="11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3" fillId="6" borderId="0" applyNumberFormat="0" applyBorder="0" applyAlignment="0" applyProtection="0"/>
    <xf numFmtId="0" fontId="11" fillId="7" borderId="0" applyNumberFormat="0" applyBorder="0" applyAlignment="0" applyProtection="0"/>
    <xf numFmtId="0" fontId="54" fillId="6" borderId="0" applyNumberFormat="0" applyBorder="0" applyAlignment="0" applyProtection="0"/>
    <xf numFmtId="0" fontId="11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3" fillId="8" borderId="0" applyNumberFormat="0" applyBorder="0" applyAlignment="0" applyProtection="0"/>
    <xf numFmtId="0" fontId="11" fillId="9" borderId="0" applyNumberFormat="0" applyBorder="0" applyAlignment="0" applyProtection="0"/>
    <xf numFmtId="0" fontId="54" fillId="8" borderId="0" applyNumberFormat="0" applyBorder="0" applyAlignment="0" applyProtection="0"/>
    <xf numFmtId="0" fontId="11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10" borderId="0" applyNumberFormat="0" applyBorder="0" applyAlignment="0" applyProtection="0"/>
    <xf numFmtId="0" fontId="11" fillId="11" borderId="0" applyNumberFormat="0" applyBorder="0" applyAlignment="0" applyProtection="0"/>
    <xf numFmtId="0" fontId="54" fillId="10" borderId="0" applyNumberFormat="0" applyBorder="0" applyAlignment="0" applyProtection="0"/>
    <xf numFmtId="0" fontId="1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3" fillId="12" borderId="0" applyNumberFormat="0" applyBorder="0" applyAlignment="0" applyProtection="0"/>
    <xf numFmtId="0" fontId="11" fillId="13" borderId="0" applyNumberFormat="0" applyBorder="0" applyAlignment="0" applyProtection="0"/>
    <xf numFmtId="0" fontId="54" fillId="12" borderId="0" applyNumberFormat="0" applyBorder="0" applyAlignment="0" applyProtection="0"/>
    <xf numFmtId="0" fontId="11" fillId="13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4" borderId="0" applyNumberFormat="0" applyBorder="0" applyAlignment="0" applyProtection="0"/>
    <xf numFmtId="0" fontId="11" fillId="15" borderId="0" applyNumberFormat="0" applyBorder="0" applyAlignment="0" applyProtection="0"/>
    <xf numFmtId="0" fontId="54" fillId="14" borderId="0" applyNumberFormat="0" applyBorder="0" applyAlignment="0" applyProtection="0"/>
    <xf numFmtId="0" fontId="11" fillId="15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6" borderId="0" applyNumberFormat="0" applyBorder="0" applyAlignment="0" applyProtection="0"/>
    <xf numFmtId="0" fontId="11" fillId="17" borderId="0" applyNumberFormat="0" applyBorder="0" applyAlignment="0" applyProtection="0"/>
    <xf numFmtId="0" fontId="54" fillId="16" borderId="0" applyNumberFormat="0" applyBorder="0" applyAlignment="0" applyProtection="0"/>
    <xf numFmtId="0" fontId="11" fillId="17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8" borderId="0" applyNumberFormat="0" applyBorder="0" applyAlignment="0" applyProtection="0"/>
    <xf numFmtId="0" fontId="11" fillId="19" borderId="0" applyNumberFormat="0" applyBorder="0" applyAlignment="0" applyProtection="0"/>
    <xf numFmtId="0" fontId="54" fillId="18" borderId="0" applyNumberFormat="0" applyBorder="0" applyAlignment="0" applyProtection="0"/>
    <xf numFmtId="0" fontId="11" fillId="19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20" borderId="0" applyNumberFormat="0" applyBorder="0" applyAlignment="0" applyProtection="0"/>
    <xf numFmtId="0" fontId="11" fillId="21" borderId="0" applyNumberFormat="0" applyBorder="0" applyAlignment="0" applyProtection="0"/>
    <xf numFmtId="0" fontId="54" fillId="20" borderId="0" applyNumberFormat="0" applyBorder="0" applyAlignment="0" applyProtection="0"/>
    <xf numFmtId="0" fontId="1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2" borderId="0" applyNumberFormat="0" applyBorder="0" applyAlignment="0" applyProtection="0"/>
    <xf numFmtId="0" fontId="11" fillId="23" borderId="0" applyNumberFormat="0" applyBorder="0" applyAlignment="0" applyProtection="0"/>
    <xf numFmtId="0" fontId="54" fillId="22" borderId="0" applyNumberFormat="0" applyBorder="0" applyAlignment="0" applyProtection="0"/>
    <xf numFmtId="0" fontId="11" fillId="23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4" borderId="0" applyNumberFormat="0" applyBorder="0" applyAlignment="0" applyProtection="0"/>
    <xf numFmtId="0" fontId="11" fillId="25" borderId="0" applyNumberFormat="0" applyBorder="0" applyAlignment="0" applyProtection="0"/>
    <xf numFmtId="0" fontId="54" fillId="24" borderId="0" applyNumberFormat="0" applyBorder="0" applyAlignment="0" applyProtection="0"/>
    <xf numFmtId="0" fontId="1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26" borderId="0" applyNumberFormat="0" applyBorder="0" applyAlignment="0" applyProtection="0"/>
    <xf numFmtId="0" fontId="13" fillId="26" borderId="0" applyNumberFormat="0" applyBorder="0" applyAlignment="0" applyProtection="0"/>
    <xf numFmtId="0" fontId="56" fillId="26" borderId="0" applyNumberFormat="0" applyBorder="0" applyAlignment="0" applyProtection="0"/>
    <xf numFmtId="0" fontId="13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5" fillId="27" borderId="0" applyNumberFormat="0" applyBorder="0" applyAlignment="0" applyProtection="0"/>
    <xf numFmtId="0" fontId="13" fillId="27" borderId="0" applyNumberFormat="0" applyBorder="0" applyAlignment="0" applyProtection="0"/>
    <xf numFmtId="0" fontId="56" fillId="27" borderId="0" applyNumberFormat="0" applyBorder="0" applyAlignment="0" applyProtection="0"/>
    <xf numFmtId="0" fontId="13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13" fillId="28" borderId="0" applyNumberFormat="0" applyBorder="0" applyAlignment="0" applyProtection="0"/>
    <xf numFmtId="0" fontId="56" fillId="28" borderId="0" applyNumberFormat="0" applyBorder="0" applyAlignment="0" applyProtection="0"/>
    <xf numFmtId="0" fontId="13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29" borderId="0" applyNumberFormat="0" applyBorder="0" applyAlignment="0" applyProtection="0"/>
    <xf numFmtId="0" fontId="13" fillId="29" borderId="0" applyNumberFormat="0" applyBorder="0" applyAlignment="0" applyProtection="0"/>
    <xf numFmtId="0" fontId="56" fillId="29" borderId="0" applyNumberFormat="0" applyBorder="0" applyAlignment="0" applyProtection="0"/>
    <xf numFmtId="0" fontId="13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5" fillId="30" borderId="0" applyNumberFormat="0" applyBorder="0" applyAlignment="0" applyProtection="0"/>
    <xf numFmtId="0" fontId="13" fillId="30" borderId="0" applyNumberFormat="0" applyBorder="0" applyAlignment="0" applyProtection="0"/>
    <xf numFmtId="0" fontId="56" fillId="30" borderId="0" applyNumberFormat="0" applyBorder="0" applyAlignment="0" applyProtection="0"/>
    <xf numFmtId="0" fontId="13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5" fillId="31" borderId="0" applyNumberFormat="0" applyBorder="0" applyAlignment="0" applyProtection="0"/>
    <xf numFmtId="0" fontId="13" fillId="31" borderId="0" applyNumberFormat="0" applyBorder="0" applyAlignment="0" applyProtection="0"/>
    <xf numFmtId="0" fontId="56" fillId="31" borderId="0" applyNumberFormat="0" applyBorder="0" applyAlignment="0" applyProtection="0"/>
    <xf numFmtId="0" fontId="13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0" fontId="57" fillId="0" borderId="0">
      <alignment/>
      <protection/>
    </xf>
    <xf numFmtId="9" fontId="57" fillId="0" borderId="0" applyFont="0" applyFill="0" applyBorder="0" applyAlignment="0" applyProtection="0"/>
    <xf numFmtId="0" fontId="55" fillId="32" borderId="0" applyNumberFormat="0" applyBorder="0" applyAlignment="0" applyProtection="0"/>
    <xf numFmtId="0" fontId="13" fillId="32" borderId="0" applyNumberFormat="0" applyBorder="0" applyAlignment="0" applyProtection="0"/>
    <xf numFmtId="0" fontId="56" fillId="32" borderId="0" applyNumberFormat="0" applyBorder="0" applyAlignment="0" applyProtection="0"/>
    <xf numFmtId="0" fontId="55" fillId="33" borderId="0" applyNumberFormat="0" applyBorder="0" applyAlignment="0" applyProtection="0"/>
    <xf numFmtId="0" fontId="13" fillId="33" borderId="0" applyNumberFormat="0" applyBorder="0" applyAlignment="0" applyProtection="0"/>
    <xf numFmtId="0" fontId="56" fillId="33" borderId="0" applyNumberFormat="0" applyBorder="0" applyAlignment="0" applyProtection="0"/>
    <xf numFmtId="0" fontId="55" fillId="34" borderId="0" applyNumberFormat="0" applyBorder="0" applyAlignment="0" applyProtection="0"/>
    <xf numFmtId="0" fontId="13" fillId="34" borderId="0" applyNumberFormat="0" applyBorder="0" applyAlignment="0" applyProtection="0"/>
    <xf numFmtId="0" fontId="56" fillId="34" borderId="0" applyNumberFormat="0" applyBorder="0" applyAlignment="0" applyProtection="0"/>
    <xf numFmtId="0" fontId="55" fillId="35" borderId="0" applyNumberFormat="0" applyBorder="0" applyAlignment="0" applyProtection="0"/>
    <xf numFmtId="0" fontId="13" fillId="35" borderId="0" applyNumberFormat="0" applyBorder="0" applyAlignment="0" applyProtection="0"/>
    <xf numFmtId="0" fontId="56" fillId="35" borderId="0" applyNumberFormat="0" applyBorder="0" applyAlignment="0" applyProtection="0"/>
    <xf numFmtId="0" fontId="55" fillId="36" borderId="0" applyNumberFormat="0" applyBorder="0" applyAlignment="0" applyProtection="0"/>
    <xf numFmtId="0" fontId="13" fillId="36" borderId="0" applyNumberFormat="0" applyBorder="0" applyAlignment="0" applyProtection="0"/>
    <xf numFmtId="0" fontId="56" fillId="36" borderId="0" applyNumberFormat="0" applyBorder="0" applyAlignment="0" applyProtection="0"/>
    <xf numFmtId="0" fontId="55" fillId="37" borderId="0" applyNumberFormat="0" applyBorder="0" applyAlignment="0" applyProtection="0"/>
    <xf numFmtId="0" fontId="13" fillId="37" borderId="0" applyNumberFormat="0" applyBorder="0" applyAlignment="0" applyProtection="0"/>
    <xf numFmtId="0" fontId="56" fillId="37" borderId="0" applyNumberFormat="0" applyBorder="0" applyAlignment="0" applyProtection="0"/>
    <xf numFmtId="0" fontId="58" fillId="38" borderId="1" applyNumberFormat="0" applyAlignment="0" applyProtection="0"/>
    <xf numFmtId="0" fontId="58" fillId="39" borderId="1" applyNumberFormat="0" applyAlignment="0" applyProtection="0"/>
    <xf numFmtId="0" fontId="59" fillId="38" borderId="1" applyNumberFormat="0" applyAlignment="0" applyProtection="0"/>
    <xf numFmtId="0" fontId="60" fillId="40" borderId="2" applyNumberFormat="0" applyAlignment="0" applyProtection="0"/>
    <xf numFmtId="0" fontId="60" fillId="40" borderId="2" applyNumberFormat="0" applyAlignment="0" applyProtection="0"/>
    <xf numFmtId="0" fontId="61" fillId="40" borderId="2" applyNumberFormat="0" applyAlignment="0" applyProtection="0"/>
    <xf numFmtId="0" fontId="62" fillId="40" borderId="1" applyNumberFormat="0" applyAlignment="0" applyProtection="0"/>
    <xf numFmtId="0" fontId="62" fillId="40" borderId="1" applyNumberFormat="0" applyAlignment="0" applyProtection="0"/>
    <xf numFmtId="0" fontId="63" fillId="4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4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31" fillId="0" borderId="7" applyNumberFormat="0" applyFill="0" applyAlignment="0" applyProtection="0"/>
    <xf numFmtId="0" fontId="74" fillId="0" borderId="7" applyNumberFormat="0" applyFill="0" applyAlignment="0" applyProtection="0"/>
    <xf numFmtId="0" fontId="75" fillId="41" borderId="8" applyNumberFormat="0" applyAlignment="0" applyProtection="0"/>
    <xf numFmtId="0" fontId="32" fillId="41" borderId="8" applyNumberFormat="0" applyAlignment="0" applyProtection="0"/>
    <xf numFmtId="0" fontId="76" fillId="41" borderId="8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80" fillId="0" borderId="0" applyNumberFormat="0" applyFill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2" fillId="43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1" fillId="45" borderId="9" applyNumberFormat="0" applyFont="0" applyAlignment="0" applyProtection="0"/>
    <xf numFmtId="0" fontId="54" fillId="44" borderId="9" applyNumberFormat="0" applyFont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6" fillId="0" borderId="10" applyNumberFormat="0" applyFill="0" applyAlignment="0" applyProtection="0"/>
    <xf numFmtId="0" fontId="8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90" fillId="46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47" borderId="0" xfId="294" applyFill="1" applyBorder="1">
      <alignment/>
      <protection/>
    </xf>
    <xf numFmtId="0" fontId="2" fillId="47" borderId="0" xfId="294" applyFont="1" applyFill="1" applyBorder="1" applyAlignment="1">
      <alignment horizontal="left"/>
      <protection/>
    </xf>
    <xf numFmtId="0" fontId="3" fillId="47" borderId="0" xfId="294" applyFont="1" applyFill="1">
      <alignment/>
      <protection/>
    </xf>
    <xf numFmtId="0" fontId="4" fillId="47" borderId="0" xfId="294" applyFont="1" applyFill="1">
      <alignment/>
      <protection/>
    </xf>
    <xf numFmtId="0" fontId="91" fillId="47" borderId="0" xfId="294" applyFont="1" applyFill="1" applyAlignment="1">
      <alignment horizontal="left"/>
      <protection/>
    </xf>
    <xf numFmtId="0" fontId="2" fillId="47" borderId="0" xfId="0" applyFont="1" applyFill="1" applyAlignment="1">
      <alignment/>
    </xf>
    <xf numFmtId="0" fontId="92" fillId="47" borderId="0" xfId="294" applyFont="1" applyFill="1" applyBorder="1">
      <alignment/>
      <protection/>
    </xf>
    <xf numFmtId="0" fontId="93" fillId="47" borderId="0" xfId="294" applyFont="1" applyFill="1" applyBorder="1">
      <alignment/>
      <protection/>
    </xf>
    <xf numFmtId="0" fontId="7" fillId="47" borderId="0" xfId="294" applyFont="1" applyFill="1" applyBorder="1">
      <alignment/>
      <protection/>
    </xf>
    <xf numFmtId="0" fontId="3" fillId="47" borderId="0" xfId="294" applyFont="1" applyFill="1" applyBorder="1">
      <alignment/>
      <protection/>
    </xf>
    <xf numFmtId="0" fontId="94" fillId="47" borderId="0" xfId="294" applyFont="1" applyFill="1" applyBorder="1">
      <alignment/>
      <protection/>
    </xf>
    <xf numFmtId="0" fontId="8" fillId="47" borderId="0" xfId="294" applyFont="1" applyFill="1">
      <alignment/>
      <protection/>
    </xf>
    <xf numFmtId="0" fontId="2" fillId="47" borderId="0" xfId="294" applyFont="1" applyFill="1" applyBorder="1">
      <alignment/>
      <protection/>
    </xf>
    <xf numFmtId="0" fontId="5" fillId="47" borderId="0" xfId="265" applyFont="1" applyFill="1" applyBorder="1" applyAlignment="1" applyProtection="1">
      <alignment vertical="center" wrapText="1"/>
      <protection/>
    </xf>
    <xf numFmtId="0" fontId="3" fillId="47" borderId="0" xfId="294" applyFont="1" applyFill="1" applyAlignment="1">
      <alignment/>
      <protection/>
    </xf>
    <xf numFmtId="0" fontId="95" fillId="47" borderId="0" xfId="264" applyFont="1" applyFill="1" applyBorder="1" applyAlignment="1" applyProtection="1">
      <alignment vertical="center" wrapText="1"/>
      <protection/>
    </xf>
    <xf numFmtId="0" fontId="6" fillId="48" borderId="0" xfId="265" applyFont="1" applyFill="1" applyAlignment="1">
      <alignment horizontal="left" vertical="center"/>
    </xf>
    <xf numFmtId="0" fontId="6" fillId="48" borderId="0" xfId="265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292" applyFont="1" applyBorder="1" applyAlignment="1">
      <alignment horizontal="center"/>
      <protection/>
    </xf>
    <xf numFmtId="0" fontId="9" fillId="0" borderId="0" xfId="0" applyFont="1" applyFill="1" applyAlignment="1">
      <alignment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9" fillId="48" borderId="11" xfId="0" applyFont="1" applyFill="1" applyBorder="1" applyAlignment="1">
      <alignment/>
    </xf>
    <xf numFmtId="3" fontId="9" fillId="48" borderId="11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3" fontId="54" fillId="0" borderId="13" xfId="296" applyNumberFormat="1" applyBorder="1">
      <alignment/>
      <protection/>
    </xf>
    <xf numFmtId="3" fontId="54" fillId="0" borderId="14" xfId="296" applyNumberFormat="1" applyBorder="1">
      <alignment/>
      <protection/>
    </xf>
    <xf numFmtId="0" fontId="54" fillId="0" borderId="15" xfId="296" applyNumberFormat="1" applyBorder="1">
      <alignment/>
      <protection/>
    </xf>
    <xf numFmtId="0" fontId="54" fillId="0" borderId="16" xfId="296" applyNumberFormat="1" applyBorder="1">
      <alignment/>
      <protection/>
    </xf>
    <xf numFmtId="3" fontId="54" fillId="0" borderId="17" xfId="296" applyNumberFormat="1" applyBorder="1">
      <alignment/>
      <protection/>
    </xf>
    <xf numFmtId="3" fontId="54" fillId="0" borderId="18" xfId="296" applyNumberFormat="1" applyBorder="1">
      <alignment/>
      <protection/>
    </xf>
    <xf numFmtId="196" fontId="54" fillId="0" borderId="15" xfId="296" applyNumberFormat="1" applyBorder="1">
      <alignment/>
      <protection/>
    </xf>
    <xf numFmtId="196" fontId="54" fillId="0" borderId="16" xfId="296" applyNumberFormat="1" applyBorder="1">
      <alignment/>
      <protection/>
    </xf>
    <xf numFmtId="3" fontId="9" fillId="0" borderId="15" xfId="0" applyNumberFormat="1" applyFont="1" applyBorder="1" applyAlignment="1">
      <alignment wrapText="1"/>
    </xf>
    <xf numFmtId="3" fontId="9" fillId="0" borderId="16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9" fillId="0" borderId="12" xfId="0" applyFont="1" applyBorder="1" applyAlignment="1">
      <alignment wrapText="1"/>
    </xf>
    <xf numFmtId="3" fontId="54" fillId="0" borderId="15" xfId="296" applyNumberFormat="1" applyBorder="1">
      <alignment/>
      <protection/>
    </xf>
    <xf numFmtId="3" fontId="54" fillId="0" borderId="16" xfId="296" applyNumberFormat="1" applyBorder="1">
      <alignment/>
      <protection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3" fontId="54" fillId="0" borderId="21" xfId="296" applyNumberFormat="1" applyBorder="1">
      <alignment/>
      <protection/>
    </xf>
    <xf numFmtId="196" fontId="54" fillId="0" borderId="21" xfId="296" applyNumberFormat="1" applyBorder="1">
      <alignment/>
      <protection/>
    </xf>
    <xf numFmtId="3" fontId="9" fillId="0" borderId="21" xfId="0" applyNumberFormat="1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6" fillId="0" borderId="23" xfId="0" applyFont="1" applyBorder="1" applyAlignment="1">
      <alignment horizontal="center" vertical="top" wrapText="1"/>
    </xf>
    <xf numFmtId="0" fontId="9" fillId="0" borderId="21" xfId="0" applyFont="1" applyBorder="1" applyAlignment="1">
      <alignment wrapText="1"/>
    </xf>
    <xf numFmtId="3" fontId="9" fillId="48" borderId="23" xfId="0" applyNumberFormat="1" applyFont="1" applyFill="1" applyBorder="1" applyAlignment="1">
      <alignment wrapText="1"/>
    </xf>
    <xf numFmtId="0" fontId="9" fillId="48" borderId="23" xfId="0" applyFont="1" applyFill="1" applyBorder="1" applyAlignment="1">
      <alignment wrapText="1"/>
    </xf>
    <xf numFmtId="3" fontId="9" fillId="48" borderId="23" xfId="0" applyNumberFormat="1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188" fontId="9" fillId="0" borderId="15" xfId="0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6" fillId="47" borderId="0" xfId="264" applyFont="1" applyFill="1" applyBorder="1" applyAlignment="1" applyProtection="1">
      <alignment vertical="center" wrapText="1"/>
      <protection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6" fillId="0" borderId="34" xfId="292" applyFont="1" applyBorder="1" applyAlignment="1">
      <alignment horizontal="center" vertical="top" wrapText="1"/>
      <protection/>
    </xf>
    <xf numFmtId="0" fontId="6" fillId="0" borderId="35" xfId="292" applyFont="1" applyBorder="1" applyAlignment="1">
      <alignment horizontal="center" vertical="top" wrapText="1"/>
      <protection/>
    </xf>
    <xf numFmtId="0" fontId="6" fillId="0" borderId="36" xfId="292" applyFont="1" applyBorder="1" applyAlignment="1">
      <alignment horizontal="center" vertical="top" wrapText="1"/>
      <protection/>
    </xf>
    <xf numFmtId="0" fontId="6" fillId="0" borderId="37" xfId="292" applyFont="1" applyBorder="1" applyAlignment="1">
      <alignment horizontal="center" vertical="top" wrapText="1"/>
      <protection/>
    </xf>
    <xf numFmtId="0" fontId="6" fillId="0" borderId="38" xfId="292" applyFont="1" applyBorder="1" applyAlignment="1">
      <alignment horizontal="center" vertical="top" wrapText="1"/>
      <protection/>
    </xf>
    <xf numFmtId="0" fontId="6" fillId="0" borderId="39" xfId="292" applyFont="1" applyBorder="1" applyAlignment="1">
      <alignment horizontal="center" vertical="top" wrapText="1"/>
      <protection/>
    </xf>
    <xf numFmtId="0" fontId="6" fillId="0" borderId="2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0" xfId="292" applyFont="1" applyBorder="1" applyAlignment="1">
      <alignment horizontal="center"/>
      <protection/>
    </xf>
    <xf numFmtId="0" fontId="6" fillId="0" borderId="11" xfId="0" applyFont="1" applyBorder="1" applyAlignment="1">
      <alignment horizontal="center" vertical="top"/>
    </xf>
  </cellXfs>
  <cellStyles count="306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7" xfId="23"/>
    <cellStyle name="20% - Акцент1 8" xfId="24"/>
    <cellStyle name="20% - Акцент1 9" xfId="25"/>
    <cellStyle name="20% - Акцент2" xfId="26"/>
    <cellStyle name="20% — акцент2" xfId="27"/>
    <cellStyle name="20% - Акцент2 10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" xfId="37"/>
    <cellStyle name="20% — акцент3" xfId="38"/>
    <cellStyle name="20% - Акцент3 10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7" xfId="45"/>
    <cellStyle name="20% - Акцент3 8" xfId="46"/>
    <cellStyle name="20% - Акцент3 9" xfId="47"/>
    <cellStyle name="20% - Акцент4" xfId="48"/>
    <cellStyle name="20% — акцент4" xfId="49"/>
    <cellStyle name="20% - Акцент4 10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7" xfId="56"/>
    <cellStyle name="20% - Акцент4 8" xfId="57"/>
    <cellStyle name="20% - Акцент4 9" xfId="58"/>
    <cellStyle name="20% - Акцент5" xfId="59"/>
    <cellStyle name="20% — акцент5" xfId="60"/>
    <cellStyle name="20% - Акцент5 10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7" xfId="67"/>
    <cellStyle name="20% - Акцент5 8" xfId="68"/>
    <cellStyle name="20% - Акцент5 9" xfId="69"/>
    <cellStyle name="20% - Акцент6" xfId="70"/>
    <cellStyle name="20% — акцент6" xfId="71"/>
    <cellStyle name="20% - Акцент6 10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7" xfId="78"/>
    <cellStyle name="20% - Акцент6 8" xfId="79"/>
    <cellStyle name="20% - Акцент6 9" xfId="80"/>
    <cellStyle name="40% - Акцент1" xfId="81"/>
    <cellStyle name="40% — акцент1" xfId="82"/>
    <cellStyle name="40% - Акцент1 10" xfId="83"/>
    <cellStyle name="40% - Акцент1 2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- Акцент2" xfId="92"/>
    <cellStyle name="40% — акцент2" xfId="93"/>
    <cellStyle name="40% - Акцент2 10" xfId="94"/>
    <cellStyle name="40% - Акцент2 2" xfId="95"/>
    <cellStyle name="40% - Акцент2 3" xfId="96"/>
    <cellStyle name="40% - Акцент2 4" xfId="97"/>
    <cellStyle name="40% - Акцент2 5" xfId="98"/>
    <cellStyle name="40% - Акцент2 6" xfId="99"/>
    <cellStyle name="40% - Акцент2 7" xfId="100"/>
    <cellStyle name="40% - Акцент2 8" xfId="101"/>
    <cellStyle name="40% - Акцент2 9" xfId="102"/>
    <cellStyle name="40% - Акцент3" xfId="103"/>
    <cellStyle name="40% — акцент3" xfId="104"/>
    <cellStyle name="40% - Акцент3 10" xfId="105"/>
    <cellStyle name="40% - Акцент3 2" xfId="106"/>
    <cellStyle name="40% - Акцент3 3" xfId="107"/>
    <cellStyle name="40% - Акцент3 4" xfId="108"/>
    <cellStyle name="40% - Акцент3 5" xfId="109"/>
    <cellStyle name="40% - Акцент3 6" xfId="110"/>
    <cellStyle name="40% - Акцент3 7" xfId="111"/>
    <cellStyle name="40% - Акцент3 8" xfId="112"/>
    <cellStyle name="40% - Акцент3 9" xfId="113"/>
    <cellStyle name="40% - Акцент4" xfId="114"/>
    <cellStyle name="40% — акцент4" xfId="115"/>
    <cellStyle name="40% - Акцент4 10" xfId="116"/>
    <cellStyle name="40% - Акцент4 2" xfId="117"/>
    <cellStyle name="40% - Акцент4 3" xfId="118"/>
    <cellStyle name="40% - Акцент4 4" xfId="119"/>
    <cellStyle name="40% - Акцент4 5" xfId="120"/>
    <cellStyle name="40% - Акцент4 6" xfId="121"/>
    <cellStyle name="40% - Акцент4 7" xfId="122"/>
    <cellStyle name="40% - Акцент4 8" xfId="123"/>
    <cellStyle name="40% - Акцент4 9" xfId="124"/>
    <cellStyle name="40% - Акцент5" xfId="125"/>
    <cellStyle name="40% — акцент5" xfId="126"/>
    <cellStyle name="40% - Акцент5 10" xfId="127"/>
    <cellStyle name="40% - Акцент5 2" xfId="128"/>
    <cellStyle name="40% - Акцент5 3" xfId="129"/>
    <cellStyle name="40% - Акцент5 4" xfId="130"/>
    <cellStyle name="40% - Акцент5 5" xfId="131"/>
    <cellStyle name="40% - Акцент5 6" xfId="132"/>
    <cellStyle name="40% - Акцент5 7" xfId="133"/>
    <cellStyle name="40% - Акцент5 8" xfId="134"/>
    <cellStyle name="40% - Акцент5 9" xfId="135"/>
    <cellStyle name="40% - Акцент6" xfId="136"/>
    <cellStyle name="40% — акцент6" xfId="137"/>
    <cellStyle name="40% - Акцент6 10" xfId="138"/>
    <cellStyle name="40% - Акцент6 2" xfId="139"/>
    <cellStyle name="40% - Акцент6 3" xfId="140"/>
    <cellStyle name="40% - Акцент6 4" xfId="141"/>
    <cellStyle name="40% - Акцент6 5" xfId="142"/>
    <cellStyle name="40% - Акцент6 6" xfId="143"/>
    <cellStyle name="40% - Акцент6 7" xfId="144"/>
    <cellStyle name="40% - Акцент6 8" xfId="145"/>
    <cellStyle name="40% - Акцент6 9" xfId="146"/>
    <cellStyle name="60% - Акцент1" xfId="147"/>
    <cellStyle name="60% — акцент1" xfId="148"/>
    <cellStyle name="60% - Акцент1 10" xfId="149"/>
    <cellStyle name="60% - Акцент1 2" xfId="150"/>
    <cellStyle name="60% - Акцент1 3" xfId="151"/>
    <cellStyle name="60% - Акцент1 4" xfId="152"/>
    <cellStyle name="60% - Акцент1 5" xfId="153"/>
    <cellStyle name="60% - Акцент1 6" xfId="154"/>
    <cellStyle name="60% - Акцент1 7" xfId="155"/>
    <cellStyle name="60% - Акцент1 8" xfId="156"/>
    <cellStyle name="60% - Акцент1 9" xfId="157"/>
    <cellStyle name="60% - Акцент2" xfId="158"/>
    <cellStyle name="60% — акцент2" xfId="159"/>
    <cellStyle name="60% - Акцент2 10" xfId="160"/>
    <cellStyle name="60% - Акцент2 2" xfId="161"/>
    <cellStyle name="60% - Акцент2 3" xfId="162"/>
    <cellStyle name="60% - Акцент2 4" xfId="163"/>
    <cellStyle name="60% - Акцент2 5" xfId="164"/>
    <cellStyle name="60% - Акцент2 6" xfId="165"/>
    <cellStyle name="60% - Акцент2 7" xfId="166"/>
    <cellStyle name="60% - Акцент2 8" xfId="167"/>
    <cellStyle name="60% - Акцент2 9" xfId="168"/>
    <cellStyle name="60% - Акцент3" xfId="169"/>
    <cellStyle name="60% — акцент3" xfId="170"/>
    <cellStyle name="60% - Акцент3 10" xfId="171"/>
    <cellStyle name="60% - Акцент3 2" xfId="172"/>
    <cellStyle name="60% - Акцент3 3" xfId="173"/>
    <cellStyle name="60% - Акцент3 4" xfId="174"/>
    <cellStyle name="60% - Акцент3 5" xfId="175"/>
    <cellStyle name="60% - Акцент3 6" xfId="176"/>
    <cellStyle name="60% - Акцент3 7" xfId="177"/>
    <cellStyle name="60% - Акцент3 8" xfId="178"/>
    <cellStyle name="60% - Акцент3 9" xfId="179"/>
    <cellStyle name="60% - Акцент4" xfId="180"/>
    <cellStyle name="60% — акцент4" xfId="181"/>
    <cellStyle name="60% - Акцент4 10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— акцент5" xfId="192"/>
    <cellStyle name="60% - Акцент5 10" xfId="193"/>
    <cellStyle name="60% - Акцент5 2" xfId="194"/>
    <cellStyle name="60% - Акцент5 3" xfId="195"/>
    <cellStyle name="60% - Акцент5 4" xfId="196"/>
    <cellStyle name="60% - Акцент5 5" xfId="197"/>
    <cellStyle name="60% - Акцент5 6" xfId="198"/>
    <cellStyle name="60% - Акцент5 7" xfId="199"/>
    <cellStyle name="60% - Акцент5 8" xfId="200"/>
    <cellStyle name="60% - Акцент5 9" xfId="201"/>
    <cellStyle name="60% - Акцент6" xfId="202"/>
    <cellStyle name="60% — акцент6" xfId="203"/>
    <cellStyle name="60% - Акцент6 10" xfId="204"/>
    <cellStyle name="60% - Акцент6 2" xfId="205"/>
    <cellStyle name="60% - Акцент6 3" xfId="206"/>
    <cellStyle name="60% - Акцент6 4" xfId="207"/>
    <cellStyle name="60% - Акцент6 5" xfId="208"/>
    <cellStyle name="60% - Акцент6 6" xfId="209"/>
    <cellStyle name="60% - Акцент6 7" xfId="210"/>
    <cellStyle name="60% - Акцент6 8" xfId="211"/>
    <cellStyle name="60% - Акцент6 9" xfId="212"/>
    <cellStyle name="Comma" xfId="213"/>
    <cellStyle name="Comma [0]" xfId="214"/>
    <cellStyle name="Comma [0] 2" xfId="215"/>
    <cellStyle name="Comma 2" xfId="216"/>
    <cellStyle name="Comma 3" xfId="217"/>
    <cellStyle name="Comma 4" xfId="218"/>
    <cellStyle name="Comma 5" xfId="219"/>
    <cellStyle name="Comma 6" xfId="220"/>
    <cellStyle name="Comma 7" xfId="221"/>
    <cellStyle name="Comma 8" xfId="222"/>
    <cellStyle name="Comma 9" xfId="223"/>
    <cellStyle name="Currency" xfId="224"/>
    <cellStyle name="Currency [0]" xfId="225"/>
    <cellStyle name="Currency [0] 2" xfId="226"/>
    <cellStyle name="Currency 2" xfId="227"/>
    <cellStyle name="Currency 3" xfId="228"/>
    <cellStyle name="Currency 4" xfId="229"/>
    <cellStyle name="Currency 5" xfId="230"/>
    <cellStyle name="Currency 6" xfId="231"/>
    <cellStyle name="Currency 7" xfId="232"/>
    <cellStyle name="Currency 8" xfId="233"/>
    <cellStyle name="Currency 9" xfId="234"/>
    <cellStyle name="Normal" xfId="235"/>
    <cellStyle name="Percent" xfId="236"/>
    <cellStyle name="Акцент1" xfId="237"/>
    <cellStyle name="Акцент1 2" xfId="238"/>
    <cellStyle name="Акцент1 3" xfId="239"/>
    <cellStyle name="Акцент2" xfId="240"/>
    <cellStyle name="Акцент2 2" xfId="241"/>
    <cellStyle name="Акцент2 3" xfId="242"/>
    <cellStyle name="Акцент3" xfId="243"/>
    <cellStyle name="Акцент3 2" xfId="244"/>
    <cellStyle name="Акцент3 3" xfId="245"/>
    <cellStyle name="Акцент4" xfId="246"/>
    <cellStyle name="Акцент4 2" xfId="247"/>
    <cellStyle name="Акцент4 3" xfId="248"/>
    <cellStyle name="Акцент5" xfId="249"/>
    <cellStyle name="Акцент5 2" xfId="250"/>
    <cellStyle name="Акцент5 3" xfId="251"/>
    <cellStyle name="Акцент6" xfId="252"/>
    <cellStyle name="Акцент6 2" xfId="253"/>
    <cellStyle name="Акцент6 3" xfId="254"/>
    <cellStyle name="Ввод " xfId="255"/>
    <cellStyle name="Ввод  2" xfId="256"/>
    <cellStyle name="Ввод  3" xfId="257"/>
    <cellStyle name="Вывод" xfId="258"/>
    <cellStyle name="Вывод 2" xfId="259"/>
    <cellStyle name="Вывод 3" xfId="260"/>
    <cellStyle name="Вычисление" xfId="261"/>
    <cellStyle name="Вычисление 2" xfId="262"/>
    <cellStyle name="Вычисление 3" xfId="263"/>
    <cellStyle name="Hyperlink" xfId="264"/>
    <cellStyle name="Гиперссылка 2" xfId="265"/>
    <cellStyle name="Гиперссылка 3" xfId="266"/>
    <cellStyle name="Currency" xfId="267"/>
    <cellStyle name="Currency [0]" xfId="268"/>
    <cellStyle name="Заголовок 1" xfId="269"/>
    <cellStyle name="Заголовок 1 2" xfId="270"/>
    <cellStyle name="Заголовок 1 3" xfId="271"/>
    <cellStyle name="Заголовок 2" xfId="272"/>
    <cellStyle name="Заголовок 2 2" xfId="273"/>
    <cellStyle name="Заголовок 2 3" xfId="274"/>
    <cellStyle name="Заголовок 3" xfId="275"/>
    <cellStyle name="Заголовок 3 2" xfId="276"/>
    <cellStyle name="Заголовок 3 3" xfId="277"/>
    <cellStyle name="Заголовок 4" xfId="278"/>
    <cellStyle name="Заголовок 4 2" xfId="279"/>
    <cellStyle name="Заголовок 4 3" xfId="280"/>
    <cellStyle name="Итог" xfId="281"/>
    <cellStyle name="Итог 2" xfId="282"/>
    <cellStyle name="Итог 3" xfId="283"/>
    <cellStyle name="Контрольная ячейка" xfId="284"/>
    <cellStyle name="Контрольная ячейка 2" xfId="285"/>
    <cellStyle name="Контрольная ячейка 3" xfId="286"/>
    <cellStyle name="Название" xfId="287"/>
    <cellStyle name="Название 2" xfId="288"/>
    <cellStyle name="Нейтральный" xfId="289"/>
    <cellStyle name="Нейтральный 2" xfId="290"/>
    <cellStyle name="Нейтральный 3" xfId="291"/>
    <cellStyle name="Обычный 2" xfId="292"/>
    <cellStyle name="Обычный 2 2" xfId="293"/>
    <cellStyle name="Обычный 3" xfId="294"/>
    <cellStyle name="Обычный 3 2" xfId="295"/>
    <cellStyle name="Обычный 4" xfId="296"/>
    <cellStyle name="Followed Hyperlink" xfId="297"/>
    <cellStyle name="Плохой" xfId="298"/>
    <cellStyle name="Плохой 2" xfId="299"/>
    <cellStyle name="Плохой 3" xfId="300"/>
    <cellStyle name="Пояснение" xfId="301"/>
    <cellStyle name="Пояснение 2" xfId="302"/>
    <cellStyle name="Пояснение 3" xfId="303"/>
    <cellStyle name="Примечание" xfId="304"/>
    <cellStyle name="Примечание 2" xfId="305"/>
    <cellStyle name="Примечание 3" xfId="306"/>
    <cellStyle name="Percent" xfId="307"/>
    <cellStyle name="Процентный 2" xfId="308"/>
    <cellStyle name="Связанная ячейка" xfId="309"/>
    <cellStyle name="Связанная ячейка 2" xfId="310"/>
    <cellStyle name="Связанная ячейка 3" xfId="311"/>
    <cellStyle name="Текст предупреждения" xfId="312"/>
    <cellStyle name="Текст предупреждения 2" xfId="313"/>
    <cellStyle name="Текст предупреждения 3" xfId="314"/>
    <cellStyle name="Comma" xfId="315"/>
    <cellStyle name="Comma [0]" xfId="316"/>
    <cellStyle name="Хороший" xfId="317"/>
    <cellStyle name="Хороший 2" xfId="318"/>
    <cellStyle name="Хороший 3" xfId="3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542925</xdr:colOff>
      <xdr:row>1</xdr:row>
      <xdr:rowOff>19050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0"/>
          <a:ext cx="542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542925</xdr:colOff>
      <xdr:row>1</xdr:row>
      <xdr:rowOff>19050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0"/>
          <a:ext cx="542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_SigajLF\Documents\&#1057;&#1040;&#1049;&#1058;\&#1055;&#1077;&#1088;&#1077;&#1085;&#1086;&#1089;%20&#1080;&#1079;%20&#1045;&#1052;&#1048;&#1057;&#1057;%20&#1085;&#1072;%20&#1057;&#1072;&#1081;&#1090;\&#1054;&#1090;&#1087;&#1088;&#1072;&#1074;&#1082;&#1072;%2018.11.2021\Nezaversh_stroit_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4.421875" style="1" customWidth="1"/>
    <col min="2" max="2" width="4.7109375" style="1" customWidth="1"/>
    <col min="3" max="3" width="9.140625" style="1" customWidth="1"/>
    <col min="4" max="4" width="11.28125" style="1" customWidth="1"/>
    <col min="5" max="5" width="12.00390625" style="1" customWidth="1"/>
    <col min="6" max="6" width="9.00390625" style="1" customWidth="1"/>
    <col min="7" max="7" width="8.00390625" style="1" customWidth="1"/>
    <col min="8" max="8" width="8.7109375" style="1" customWidth="1"/>
    <col min="9" max="9" width="8.8515625" style="1" customWidth="1"/>
    <col min="10" max="10" width="9.28125" style="1" customWidth="1"/>
    <col min="11" max="11" width="8.28125" style="1" customWidth="1"/>
    <col min="12" max="12" width="7.7109375" style="1" customWidth="1"/>
    <col min="13" max="13" width="13.8515625" style="1" customWidth="1"/>
    <col min="14" max="14" width="78.00390625" style="1" customWidth="1"/>
    <col min="15" max="16384" width="9.140625" style="1" customWidth="1"/>
  </cols>
  <sheetData>
    <row r="1" s="9" customFormat="1" ht="20.25">
      <c r="A1" s="11" t="s">
        <v>0</v>
      </c>
    </row>
    <row r="3" spans="2:8" s="10" customFormat="1" ht="20.25">
      <c r="B3" s="8" t="s">
        <v>38</v>
      </c>
      <c r="C3" s="7"/>
      <c r="D3" s="7"/>
      <c r="E3" s="7"/>
      <c r="F3" s="7"/>
      <c r="G3" s="7"/>
      <c r="H3" s="7"/>
    </row>
    <row r="4" spans="1:14" s="3" customFormat="1" ht="21" customHeight="1">
      <c r="A4" s="2" t="s">
        <v>1</v>
      </c>
      <c r="B4" s="67" t="s">
        <v>34</v>
      </c>
      <c r="C4" s="67"/>
      <c r="D4" s="67"/>
      <c r="E4" s="14"/>
      <c r="F4" s="14"/>
      <c r="G4" s="14"/>
      <c r="H4" s="14"/>
      <c r="I4" s="15"/>
      <c r="J4" s="15"/>
      <c r="K4" s="15"/>
      <c r="L4" s="15"/>
      <c r="M4" s="15"/>
      <c r="N4" s="15"/>
    </row>
    <row r="5" spans="1:14" s="3" customFormat="1" ht="21" customHeight="1">
      <c r="A5" s="2" t="s">
        <v>2</v>
      </c>
      <c r="B5" s="67" t="s">
        <v>35</v>
      </c>
      <c r="C5" s="67"/>
      <c r="D5" s="67"/>
      <c r="E5" s="14"/>
      <c r="F5" s="14"/>
      <c r="G5" s="14"/>
      <c r="H5" s="14"/>
      <c r="I5" s="15"/>
      <c r="J5" s="15"/>
      <c r="K5" s="15"/>
      <c r="L5" s="15"/>
      <c r="M5" s="15"/>
      <c r="N5" s="15"/>
    </row>
    <row r="6" spans="1:14" s="3" customFormat="1" ht="21" customHeight="1">
      <c r="A6" s="2"/>
      <c r="B6" s="16"/>
      <c r="C6" s="16"/>
      <c r="D6" s="16"/>
      <c r="E6" s="14"/>
      <c r="F6" s="14"/>
      <c r="G6" s="14"/>
      <c r="H6" s="14"/>
      <c r="I6" s="15"/>
      <c r="J6" s="15"/>
      <c r="K6" s="15"/>
      <c r="L6" s="15"/>
      <c r="M6" s="15"/>
      <c r="N6" s="15"/>
    </row>
    <row r="7" spans="1:8" s="4" customFormat="1" ht="20.25">
      <c r="A7" s="3"/>
      <c r="B7" s="5" t="s">
        <v>36</v>
      </c>
      <c r="C7" s="3"/>
      <c r="D7" s="3"/>
      <c r="E7" s="3"/>
      <c r="F7" s="3"/>
      <c r="G7" s="3"/>
      <c r="H7" s="3"/>
    </row>
    <row r="8" spans="1:8" s="4" customFormat="1" ht="20.25">
      <c r="A8" s="3"/>
      <c r="B8" s="5" t="s">
        <v>37</v>
      </c>
      <c r="C8" s="3"/>
      <c r="D8" s="3"/>
      <c r="E8" s="3"/>
      <c r="F8" s="3"/>
      <c r="G8" s="3"/>
      <c r="H8" s="3"/>
    </row>
    <row r="9" spans="1:9" s="4" customFormat="1" ht="20.25">
      <c r="A9" s="3"/>
      <c r="B9" s="5" t="s">
        <v>40</v>
      </c>
      <c r="C9" s="3"/>
      <c r="D9" s="3"/>
      <c r="E9" s="3"/>
      <c r="F9" s="3"/>
      <c r="G9" s="3"/>
      <c r="H9" s="3"/>
      <c r="I9" s="12"/>
    </row>
    <row r="10" spans="2:6" s="10" customFormat="1" ht="20.25">
      <c r="B10" s="10" t="s">
        <v>41</v>
      </c>
      <c r="C10" s="13"/>
      <c r="D10" s="13"/>
      <c r="E10" s="13"/>
      <c r="F10" s="13"/>
    </row>
    <row r="13" ht="20.25">
      <c r="B13" s="6" t="s">
        <v>44</v>
      </c>
    </row>
  </sheetData>
  <sheetProtection/>
  <mergeCells count="2">
    <mergeCell ref="B5:D5"/>
    <mergeCell ref="B4:D4"/>
  </mergeCells>
  <hyperlinks>
    <hyperlink ref="B4:D4" location="'2023'!A1" display="2023 г."/>
    <hyperlink ref="B5:D5" location="'2024'!A1" display="2024 г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"/>
  <sheetViews>
    <sheetView zoomScale="85" zoomScaleNormal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5" sqref="A5:C12"/>
    </sheetView>
  </sheetViews>
  <sheetFormatPr defaultColWidth="9.140625" defaultRowHeight="12.75"/>
  <cols>
    <col min="1" max="1" width="20.8515625" style="20" customWidth="1"/>
    <col min="2" max="3" width="36.8515625" style="20" customWidth="1"/>
    <col min="4" max="4" width="13.8515625" style="21" customWidth="1"/>
    <col min="5" max="6" width="12.28125" style="21" customWidth="1"/>
    <col min="7" max="7" width="13.8515625" style="21" customWidth="1"/>
    <col min="8" max="8" width="11.8515625" style="20" customWidth="1"/>
    <col min="9" max="9" width="12.00390625" style="20" customWidth="1"/>
    <col min="10" max="10" width="12.57421875" style="20" customWidth="1"/>
    <col min="11" max="12" width="12.00390625" style="20" customWidth="1"/>
    <col min="13" max="13" width="12.28125" style="20" customWidth="1"/>
    <col min="14" max="14" width="11.28125" style="20" customWidth="1"/>
    <col min="15" max="15" width="11.140625" style="20" customWidth="1"/>
    <col min="16" max="16" width="10.421875" style="20" customWidth="1"/>
    <col min="17" max="17" width="12.140625" style="20" customWidth="1"/>
    <col min="18" max="18" width="13.140625" style="20" customWidth="1"/>
    <col min="19" max="19" width="12.28125" style="20" customWidth="1"/>
    <col min="20" max="20" width="12.140625" style="20" customWidth="1"/>
    <col min="21" max="21" width="11.421875" style="20" customWidth="1"/>
    <col min="22" max="22" width="13.28125" style="20" customWidth="1"/>
    <col min="23" max="23" width="14.7109375" style="20" customWidth="1"/>
    <col min="24" max="24" width="12.00390625" style="20" customWidth="1"/>
    <col min="25" max="25" width="14.8515625" style="20" customWidth="1"/>
    <col min="26" max="26" width="13.8515625" style="20" customWidth="1"/>
    <col min="27" max="16384" width="9.140625" style="20" customWidth="1"/>
  </cols>
  <sheetData>
    <row r="1" spans="1:22" ht="24.75" customHeight="1">
      <c r="A1" s="17" t="s">
        <v>3</v>
      </c>
      <c r="B1" s="17"/>
      <c r="C1" s="17"/>
      <c r="D1" s="23"/>
      <c r="E1" s="23"/>
      <c r="F1" s="23"/>
      <c r="G1" s="23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ht="15.75"/>
    <row r="3" spans="1:3" ht="24" customHeight="1">
      <c r="A3" s="74" t="s">
        <v>4</v>
      </c>
      <c r="B3" s="74"/>
      <c r="C3" s="74"/>
    </row>
    <row r="4" spans="1:3" ht="17.25" customHeight="1" thickBot="1">
      <c r="A4" s="22"/>
      <c r="B4" s="22"/>
      <c r="C4" s="22"/>
    </row>
    <row r="5" spans="1:26" s="29" customFormat="1" ht="15.75">
      <c r="A5" s="86"/>
      <c r="B5" s="87"/>
      <c r="C5" s="88"/>
      <c r="D5" s="68" t="s">
        <v>5</v>
      </c>
      <c r="E5" s="72" t="s">
        <v>6</v>
      </c>
      <c r="F5" s="73"/>
      <c r="G5" s="72" t="s">
        <v>7</v>
      </c>
      <c r="H5" s="73"/>
      <c r="I5" s="72" t="s">
        <v>10</v>
      </c>
      <c r="J5" s="73"/>
      <c r="K5" s="70" t="s">
        <v>12</v>
      </c>
      <c r="L5" s="71"/>
      <c r="M5" s="70" t="s">
        <v>16</v>
      </c>
      <c r="N5" s="71"/>
      <c r="O5" s="70" t="s">
        <v>20</v>
      </c>
      <c r="P5" s="71"/>
      <c r="Q5" s="70" t="s">
        <v>22</v>
      </c>
      <c r="R5" s="71"/>
      <c r="S5" s="70" t="s">
        <v>24</v>
      </c>
      <c r="T5" s="71"/>
      <c r="U5" s="70" t="s">
        <v>26</v>
      </c>
      <c r="V5" s="71"/>
      <c r="W5" s="70" t="s">
        <v>28</v>
      </c>
      <c r="X5" s="71"/>
      <c r="Y5" s="70" t="s">
        <v>30</v>
      </c>
      <c r="Z5" s="71"/>
    </row>
    <row r="6" spans="1:26" s="29" customFormat="1" ht="31.5">
      <c r="A6" s="89"/>
      <c r="B6" s="90"/>
      <c r="C6" s="91"/>
      <c r="D6" s="69"/>
      <c r="E6" s="34" t="s">
        <v>15</v>
      </c>
      <c r="F6" s="35" t="s">
        <v>8</v>
      </c>
      <c r="G6" s="34" t="s">
        <v>15</v>
      </c>
      <c r="H6" s="48" t="s">
        <v>9</v>
      </c>
      <c r="I6" s="34" t="s">
        <v>15</v>
      </c>
      <c r="J6" s="35" t="s">
        <v>11</v>
      </c>
      <c r="K6" s="34" t="s">
        <v>15</v>
      </c>
      <c r="L6" s="48" t="s">
        <v>13</v>
      </c>
      <c r="M6" s="34" t="s">
        <v>15</v>
      </c>
      <c r="N6" s="35" t="s">
        <v>17</v>
      </c>
      <c r="O6" s="34" t="s">
        <v>15</v>
      </c>
      <c r="P6" s="35" t="s">
        <v>21</v>
      </c>
      <c r="Q6" s="34" t="s">
        <v>15</v>
      </c>
      <c r="R6" s="35" t="s">
        <v>23</v>
      </c>
      <c r="S6" s="34" t="s">
        <v>15</v>
      </c>
      <c r="T6" s="35" t="s">
        <v>25</v>
      </c>
      <c r="U6" s="34" t="s">
        <v>15</v>
      </c>
      <c r="V6" s="35" t="s">
        <v>27</v>
      </c>
      <c r="W6" s="34" t="s">
        <v>15</v>
      </c>
      <c r="X6" s="35" t="s">
        <v>29</v>
      </c>
      <c r="Y6" s="34" t="s">
        <v>15</v>
      </c>
      <c r="Z6" s="35" t="s">
        <v>31</v>
      </c>
    </row>
    <row r="7" spans="1:26" ht="15.75" customHeight="1">
      <c r="A7" s="83" t="s">
        <v>14</v>
      </c>
      <c r="B7" s="81" t="s">
        <v>18</v>
      </c>
      <c r="C7" s="66" t="s">
        <v>42</v>
      </c>
      <c r="D7" s="54">
        <v>122962</v>
      </c>
      <c r="E7" s="50">
        <v>201090</v>
      </c>
      <c r="F7" s="51">
        <v>78128</v>
      </c>
      <c r="G7" s="36">
        <v>301046</v>
      </c>
      <c r="H7" s="37">
        <v>99956</v>
      </c>
      <c r="I7" s="36">
        <v>385300</v>
      </c>
      <c r="J7" s="37">
        <v>84254</v>
      </c>
      <c r="K7" s="36">
        <v>416966</v>
      </c>
      <c r="L7" s="37">
        <v>31666</v>
      </c>
      <c r="M7" s="36">
        <v>472995</v>
      </c>
      <c r="N7" s="37">
        <v>56029</v>
      </c>
      <c r="O7" s="36">
        <v>564428</v>
      </c>
      <c r="P7" s="37">
        <v>91433</v>
      </c>
      <c r="Q7" s="36">
        <v>656943</v>
      </c>
      <c r="R7" s="37">
        <v>92515</v>
      </c>
      <c r="S7" s="36">
        <v>725568</v>
      </c>
      <c r="T7" s="37">
        <v>68625</v>
      </c>
      <c r="U7" s="36">
        <v>810410</v>
      </c>
      <c r="V7" s="37">
        <v>84842</v>
      </c>
      <c r="W7" s="36">
        <v>908032</v>
      </c>
      <c r="X7" s="37">
        <v>97622</v>
      </c>
      <c r="Y7" s="36">
        <v>1104681</v>
      </c>
      <c r="Z7" s="37">
        <v>196649</v>
      </c>
    </row>
    <row r="8" spans="1:26" ht="31.5">
      <c r="A8" s="84"/>
      <c r="B8" s="81"/>
      <c r="C8" s="66" t="s">
        <v>43</v>
      </c>
      <c r="D8" s="55">
        <v>125.4</v>
      </c>
      <c r="E8" s="42">
        <v>95.3</v>
      </c>
      <c r="F8" s="43">
        <v>69.1</v>
      </c>
      <c r="G8" s="42">
        <v>110.1</v>
      </c>
      <c r="H8" s="43">
        <v>160.1</v>
      </c>
      <c r="I8" s="42">
        <v>117</v>
      </c>
      <c r="J8" s="43">
        <v>151</v>
      </c>
      <c r="K8" s="42">
        <v>105.8</v>
      </c>
      <c r="L8" s="43">
        <v>48.8</v>
      </c>
      <c r="M8" s="42">
        <v>107.1</v>
      </c>
      <c r="N8" s="43">
        <v>117.9</v>
      </c>
      <c r="O8" s="42">
        <v>112</v>
      </c>
      <c r="P8" s="43">
        <v>147</v>
      </c>
      <c r="Q8" s="42">
        <v>115</v>
      </c>
      <c r="R8" s="43">
        <v>137.5</v>
      </c>
      <c r="S8" s="42">
        <v>103.7</v>
      </c>
      <c r="T8" s="43">
        <v>53.3</v>
      </c>
      <c r="U8" s="42">
        <v>107.1</v>
      </c>
      <c r="V8" s="43">
        <v>149.9</v>
      </c>
      <c r="W8" s="42">
        <v>112.3</v>
      </c>
      <c r="X8" s="39">
        <v>188.2</v>
      </c>
      <c r="Y8" s="38">
        <v>120.9</v>
      </c>
      <c r="Z8" s="39">
        <v>186.8</v>
      </c>
    </row>
    <row r="9" spans="1:26" ht="15.75">
      <c r="A9" s="84"/>
      <c r="B9" s="81" t="s">
        <v>19</v>
      </c>
      <c r="C9" s="66" t="s">
        <v>42</v>
      </c>
      <c r="D9" s="54">
        <v>52857</v>
      </c>
      <c r="E9" s="50">
        <v>108915</v>
      </c>
      <c r="F9" s="51">
        <v>56058</v>
      </c>
      <c r="G9" s="40">
        <v>164091</v>
      </c>
      <c r="H9" s="41">
        <v>55176</v>
      </c>
      <c r="I9" s="40">
        <v>215357</v>
      </c>
      <c r="J9" s="41">
        <v>51266</v>
      </c>
      <c r="K9" s="40">
        <v>246303</v>
      </c>
      <c r="L9" s="41">
        <v>30946</v>
      </c>
      <c r="M9" s="40">
        <v>282492</v>
      </c>
      <c r="N9" s="41">
        <v>36189</v>
      </c>
      <c r="O9" s="40">
        <v>356914</v>
      </c>
      <c r="P9" s="41">
        <v>74422</v>
      </c>
      <c r="Q9" s="40">
        <v>420948</v>
      </c>
      <c r="R9" s="41">
        <v>64034</v>
      </c>
      <c r="S9" s="40">
        <v>476591</v>
      </c>
      <c r="T9" s="41">
        <v>55643</v>
      </c>
      <c r="U9" s="40">
        <v>492984</v>
      </c>
      <c r="V9" s="41">
        <v>16393</v>
      </c>
      <c r="W9" s="40">
        <v>566996</v>
      </c>
      <c r="X9" s="41">
        <v>74012</v>
      </c>
      <c r="Y9" s="40">
        <v>642392</v>
      </c>
      <c r="Z9" s="41">
        <v>75396</v>
      </c>
    </row>
    <row r="10" spans="1:26" ht="31.5">
      <c r="A10" s="84"/>
      <c r="B10" s="81"/>
      <c r="C10" s="66" t="s">
        <v>43</v>
      </c>
      <c r="D10" s="55">
        <v>75.6</v>
      </c>
      <c r="E10" s="42">
        <v>79.8</v>
      </c>
      <c r="F10" s="43">
        <v>84.3</v>
      </c>
      <c r="G10" s="42">
        <v>92.8</v>
      </c>
      <c r="H10" s="43">
        <v>136.9</v>
      </c>
      <c r="I10" s="42">
        <v>93.8</v>
      </c>
      <c r="J10" s="43">
        <v>97.1</v>
      </c>
      <c r="K10" s="42">
        <v>87.2</v>
      </c>
      <c r="L10" s="43">
        <v>58.5</v>
      </c>
      <c r="M10" s="42">
        <v>85.6</v>
      </c>
      <c r="N10" s="43">
        <v>76.2</v>
      </c>
      <c r="O10" s="42">
        <v>96.4</v>
      </c>
      <c r="P10" s="43">
        <v>184.5</v>
      </c>
      <c r="Q10" s="42">
        <v>98.9</v>
      </c>
      <c r="R10" s="43">
        <v>115.5</v>
      </c>
      <c r="S10" s="42">
        <v>96.5</v>
      </c>
      <c r="T10" s="43">
        <v>81.8</v>
      </c>
      <c r="U10" s="42">
        <v>90.3</v>
      </c>
      <c r="V10" s="43">
        <v>31.5</v>
      </c>
      <c r="W10" s="42">
        <v>100.2</v>
      </c>
      <c r="X10" s="43">
        <v>362.7</v>
      </c>
      <c r="Y10" s="42">
        <v>111.5</v>
      </c>
      <c r="Z10" s="43">
        <v>774.2</v>
      </c>
    </row>
    <row r="11" spans="1:26" ht="15.75">
      <c r="A11" s="84"/>
      <c r="B11" s="81" t="s">
        <v>32</v>
      </c>
      <c r="C11" s="66" t="s">
        <v>42</v>
      </c>
      <c r="D11" s="56">
        <f>D7-D9</f>
        <v>70105</v>
      </c>
      <c r="E11" s="44">
        <f aca="true" t="shared" si="0" ref="E11:Z11">E7-E9</f>
        <v>92175</v>
      </c>
      <c r="F11" s="45">
        <f t="shared" si="0"/>
        <v>22070</v>
      </c>
      <c r="G11" s="44">
        <f t="shared" si="0"/>
        <v>136955</v>
      </c>
      <c r="H11" s="45">
        <f t="shared" si="0"/>
        <v>44780</v>
      </c>
      <c r="I11" s="44">
        <f t="shared" si="0"/>
        <v>169943</v>
      </c>
      <c r="J11" s="45">
        <f t="shared" si="0"/>
        <v>32988</v>
      </c>
      <c r="K11" s="44">
        <f t="shared" si="0"/>
        <v>170663</v>
      </c>
      <c r="L11" s="45">
        <f t="shared" si="0"/>
        <v>720</v>
      </c>
      <c r="M11" s="44">
        <f t="shared" si="0"/>
        <v>190503</v>
      </c>
      <c r="N11" s="45">
        <f t="shared" si="0"/>
        <v>19840</v>
      </c>
      <c r="O11" s="44">
        <f t="shared" si="0"/>
        <v>207514</v>
      </c>
      <c r="P11" s="45">
        <f t="shared" si="0"/>
        <v>17011</v>
      </c>
      <c r="Q11" s="44">
        <f t="shared" si="0"/>
        <v>235995</v>
      </c>
      <c r="R11" s="45">
        <f t="shared" si="0"/>
        <v>28481</v>
      </c>
      <c r="S11" s="44">
        <f t="shared" si="0"/>
        <v>248977</v>
      </c>
      <c r="T11" s="45">
        <f t="shared" si="0"/>
        <v>12982</v>
      </c>
      <c r="U11" s="44">
        <f t="shared" si="0"/>
        <v>317426</v>
      </c>
      <c r="V11" s="45">
        <f t="shared" si="0"/>
        <v>68449</v>
      </c>
      <c r="W11" s="44">
        <f t="shared" si="0"/>
        <v>341036</v>
      </c>
      <c r="X11" s="45">
        <f t="shared" si="0"/>
        <v>23610</v>
      </c>
      <c r="Y11" s="44">
        <f t="shared" si="0"/>
        <v>462289</v>
      </c>
      <c r="Z11" s="45">
        <f t="shared" si="0"/>
        <v>121253</v>
      </c>
    </row>
    <row r="12" spans="1:26" ht="32.25" thickBot="1">
      <c r="A12" s="85"/>
      <c r="B12" s="82"/>
      <c r="C12" s="53" t="s">
        <v>43</v>
      </c>
      <c r="D12" s="57">
        <v>249</v>
      </c>
      <c r="E12" s="52">
        <v>123.5</v>
      </c>
      <c r="F12" s="53">
        <v>29.6</v>
      </c>
      <c r="G12" s="46">
        <v>141.6</v>
      </c>
      <c r="H12" s="47">
        <v>46.3</v>
      </c>
      <c r="I12" s="46">
        <v>170.3</v>
      </c>
      <c r="J12" s="47">
        <v>33.1</v>
      </c>
      <c r="K12" s="46">
        <v>152.7</v>
      </c>
      <c r="L12" s="47">
        <v>0.6</v>
      </c>
      <c r="M12" s="46">
        <v>170.5</v>
      </c>
      <c r="N12" s="47">
        <v>17.8</v>
      </c>
      <c r="O12" s="46">
        <v>155.3</v>
      </c>
      <c r="P12" s="47">
        <v>12.7</v>
      </c>
      <c r="Q12" s="46">
        <v>162.2</v>
      </c>
      <c r="R12" s="47">
        <v>19.6</v>
      </c>
      <c r="S12" s="46">
        <v>120.8</v>
      </c>
      <c r="T12" s="47">
        <v>6.3</v>
      </c>
      <c r="U12" s="46">
        <v>150.7</v>
      </c>
      <c r="V12" s="47">
        <v>32.5</v>
      </c>
      <c r="W12" s="46">
        <v>140.9</v>
      </c>
      <c r="X12" s="47">
        <v>9.8</v>
      </c>
      <c r="Y12" s="46">
        <v>136.9</v>
      </c>
      <c r="Z12" s="47">
        <v>126.9</v>
      </c>
    </row>
    <row r="13" spans="1:26" ht="15.75" customHeight="1" hidden="1">
      <c r="A13" s="75" t="s">
        <v>39</v>
      </c>
      <c r="B13" s="77" t="s">
        <v>18</v>
      </c>
      <c r="C13" s="78"/>
      <c r="D13" s="49"/>
      <c r="E13" s="49"/>
      <c r="F13" s="49"/>
      <c r="G13" s="49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 hidden="1">
      <c r="A14" s="76"/>
      <c r="B14" s="79" t="s">
        <v>19</v>
      </c>
      <c r="C14" s="80"/>
      <c r="D14" s="24"/>
      <c r="E14" s="24"/>
      <c r="F14" s="24"/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5.75" customHeight="1" hidden="1">
      <c r="A15" s="76"/>
      <c r="B15" s="79" t="s">
        <v>32</v>
      </c>
      <c r="C15" s="80"/>
      <c r="D15" s="24"/>
      <c r="E15" s="24"/>
      <c r="F15" s="24"/>
      <c r="G15" s="26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</sheetData>
  <sheetProtection/>
  <mergeCells count="22">
    <mergeCell ref="A3:C3"/>
    <mergeCell ref="A13:A15"/>
    <mergeCell ref="B13:C13"/>
    <mergeCell ref="B14:C14"/>
    <mergeCell ref="B15:C15"/>
    <mergeCell ref="B11:B12"/>
    <mergeCell ref="A7:A12"/>
    <mergeCell ref="B7:B8"/>
    <mergeCell ref="B9:B10"/>
    <mergeCell ref="A5:C6"/>
    <mergeCell ref="W5:X5"/>
    <mergeCell ref="Y5:Z5"/>
    <mergeCell ref="I5:J5"/>
    <mergeCell ref="K5:L5"/>
    <mergeCell ref="M5:N5"/>
    <mergeCell ref="O5:P5"/>
    <mergeCell ref="D5:D6"/>
    <mergeCell ref="Q5:R5"/>
    <mergeCell ref="S5:T5"/>
    <mergeCell ref="U5:V5"/>
    <mergeCell ref="E5:F5"/>
    <mergeCell ref="G5:H5"/>
  </mergeCells>
  <hyperlinks>
    <hyperlink ref="A1" location="Содержание!A1" display="К содержани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5"/>
  <sheetViews>
    <sheetView zoomScale="85" zoomScaleNormal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18" sqref="H18"/>
    </sheetView>
  </sheetViews>
  <sheetFormatPr defaultColWidth="9.140625" defaultRowHeight="12.75"/>
  <cols>
    <col min="1" max="1" width="20.8515625" style="20" customWidth="1"/>
    <col min="2" max="3" width="36.8515625" style="20" customWidth="1"/>
    <col min="4" max="4" width="13.8515625" style="21" customWidth="1"/>
    <col min="5" max="6" width="12.28125" style="21" customWidth="1"/>
    <col min="7" max="7" width="13.8515625" style="21" customWidth="1"/>
    <col min="8" max="8" width="11.8515625" style="20" customWidth="1"/>
    <col min="9" max="9" width="12.00390625" style="20" customWidth="1"/>
    <col min="10" max="10" width="12.57421875" style="20" customWidth="1"/>
    <col min="11" max="12" width="12.00390625" style="20" customWidth="1"/>
    <col min="13" max="13" width="12.28125" style="20" customWidth="1"/>
    <col min="14" max="14" width="11.28125" style="20" customWidth="1"/>
    <col min="15" max="15" width="11.140625" style="20" customWidth="1"/>
    <col min="16" max="16" width="10.421875" style="20" customWidth="1"/>
    <col min="17" max="17" width="12.140625" style="20" customWidth="1"/>
    <col min="18" max="18" width="13.140625" style="20" customWidth="1"/>
    <col min="19" max="19" width="12.28125" style="20" customWidth="1"/>
    <col min="20" max="20" width="12.140625" style="20" customWidth="1"/>
    <col min="21" max="21" width="11.421875" style="20" customWidth="1"/>
    <col min="22" max="22" width="13.28125" style="20" customWidth="1"/>
    <col min="23" max="23" width="14.7109375" style="20" customWidth="1"/>
    <col min="24" max="24" width="12.00390625" style="20" customWidth="1"/>
    <col min="25" max="25" width="14.8515625" style="20" customWidth="1"/>
    <col min="26" max="26" width="13.8515625" style="20" customWidth="1"/>
    <col min="27" max="16384" width="9.140625" style="20" customWidth="1"/>
  </cols>
  <sheetData>
    <row r="1" spans="1:22" ht="24.75" customHeight="1">
      <c r="A1" s="18" t="s">
        <v>3</v>
      </c>
      <c r="B1" s="18"/>
      <c r="C1" s="18"/>
      <c r="D1" s="23"/>
      <c r="E1" s="23"/>
      <c r="F1" s="23"/>
      <c r="G1" s="23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ht="15.75"/>
    <row r="3" spans="1:3" ht="24" customHeight="1">
      <c r="A3" s="74" t="s">
        <v>33</v>
      </c>
      <c r="B3" s="74"/>
      <c r="C3" s="74"/>
    </row>
    <row r="4" spans="1:3" ht="17.25" customHeight="1" thickBot="1">
      <c r="A4" s="95"/>
      <c r="B4" s="95"/>
      <c r="C4" s="95"/>
    </row>
    <row r="5" spans="1:26" s="29" customFormat="1" ht="15.75">
      <c r="A5" s="86"/>
      <c r="B5" s="87"/>
      <c r="C5" s="88"/>
      <c r="D5" s="68" t="s">
        <v>5</v>
      </c>
      <c r="E5" s="72" t="s">
        <v>6</v>
      </c>
      <c r="F5" s="73"/>
      <c r="G5" s="93" t="s">
        <v>7</v>
      </c>
      <c r="H5" s="94"/>
      <c r="I5" s="94" t="s">
        <v>10</v>
      </c>
      <c r="J5" s="94"/>
      <c r="K5" s="96" t="s">
        <v>12</v>
      </c>
      <c r="L5" s="96"/>
      <c r="M5" s="96" t="s">
        <v>16</v>
      </c>
      <c r="N5" s="96"/>
      <c r="O5" s="96" t="s">
        <v>20</v>
      </c>
      <c r="P5" s="96"/>
      <c r="Q5" s="96" t="s">
        <v>22</v>
      </c>
      <c r="R5" s="96"/>
      <c r="S5" s="96" t="s">
        <v>24</v>
      </c>
      <c r="T5" s="96"/>
      <c r="U5" s="96" t="s">
        <v>26</v>
      </c>
      <c r="V5" s="96"/>
      <c r="W5" s="96" t="s">
        <v>28</v>
      </c>
      <c r="X5" s="96"/>
      <c r="Y5" s="96" t="s">
        <v>30</v>
      </c>
      <c r="Z5" s="96"/>
    </row>
    <row r="6" spans="1:26" s="29" customFormat="1" ht="31.5">
      <c r="A6" s="89"/>
      <c r="B6" s="90"/>
      <c r="C6" s="91"/>
      <c r="D6" s="92"/>
      <c r="E6" s="63" t="s">
        <v>15</v>
      </c>
      <c r="F6" s="64" t="s">
        <v>8</v>
      </c>
      <c r="G6" s="58" t="s">
        <v>15</v>
      </c>
      <c r="H6" s="28" t="s">
        <v>9</v>
      </c>
      <c r="I6" s="27" t="s">
        <v>15</v>
      </c>
      <c r="J6" s="27" t="s">
        <v>11</v>
      </c>
      <c r="K6" s="27" t="s">
        <v>15</v>
      </c>
      <c r="L6" s="28" t="s">
        <v>13</v>
      </c>
      <c r="M6" s="27" t="s">
        <v>15</v>
      </c>
      <c r="N6" s="27" t="s">
        <v>17</v>
      </c>
      <c r="O6" s="27" t="s">
        <v>15</v>
      </c>
      <c r="P6" s="27" t="s">
        <v>21</v>
      </c>
      <c r="Q6" s="27" t="s">
        <v>15</v>
      </c>
      <c r="R6" s="27" t="s">
        <v>23</v>
      </c>
      <c r="S6" s="27" t="s">
        <v>15</v>
      </c>
      <c r="T6" s="27" t="s">
        <v>25</v>
      </c>
      <c r="U6" s="27" t="s">
        <v>15</v>
      </c>
      <c r="V6" s="27" t="s">
        <v>27</v>
      </c>
      <c r="W6" s="27" t="s">
        <v>15</v>
      </c>
      <c r="X6" s="27" t="s">
        <v>29</v>
      </c>
      <c r="Y6" s="27" t="s">
        <v>15</v>
      </c>
      <c r="Z6" s="27" t="s">
        <v>31</v>
      </c>
    </row>
    <row r="7" spans="1:26" s="32" customFormat="1" ht="15.75" customHeight="1">
      <c r="A7" s="83" t="s">
        <v>14</v>
      </c>
      <c r="B7" s="81" t="s">
        <v>18</v>
      </c>
      <c r="C7" s="66" t="s">
        <v>42</v>
      </c>
      <c r="D7" s="56">
        <v>63403</v>
      </c>
      <c r="E7" s="44">
        <v>162902</v>
      </c>
      <c r="F7" s="45">
        <v>99499</v>
      </c>
      <c r="G7" s="60">
        <v>239595</v>
      </c>
      <c r="H7" s="31">
        <v>76693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31.5">
      <c r="A8" s="84"/>
      <c r="B8" s="81"/>
      <c r="C8" s="66" t="s">
        <v>43</v>
      </c>
      <c r="D8" s="59">
        <v>51.6</v>
      </c>
      <c r="E8" s="65">
        <v>81</v>
      </c>
      <c r="F8" s="66">
        <v>127.4</v>
      </c>
      <c r="G8" s="61">
        <v>79.6</v>
      </c>
      <c r="H8" s="30">
        <v>76.7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s="32" customFormat="1" ht="15.75">
      <c r="A9" s="84"/>
      <c r="B9" s="81" t="s">
        <v>19</v>
      </c>
      <c r="C9" s="66" t="s">
        <v>42</v>
      </c>
      <c r="D9" s="56">
        <v>54245</v>
      </c>
      <c r="E9" s="44">
        <v>112213</v>
      </c>
      <c r="F9" s="45">
        <v>57968</v>
      </c>
      <c r="G9" s="62">
        <v>170006</v>
      </c>
      <c r="H9" s="31">
        <v>57793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31.5">
      <c r="A10" s="84"/>
      <c r="B10" s="81"/>
      <c r="C10" s="66" t="s">
        <v>43</v>
      </c>
      <c r="D10" s="59">
        <v>102.6</v>
      </c>
      <c r="E10" s="65">
        <v>103</v>
      </c>
      <c r="F10" s="66">
        <v>103.4</v>
      </c>
      <c r="G10" s="61">
        <v>103.6</v>
      </c>
      <c r="H10" s="30">
        <v>104.7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s="32" customFormat="1" ht="15.75">
      <c r="A11" s="84"/>
      <c r="B11" s="81" t="s">
        <v>32</v>
      </c>
      <c r="C11" s="66" t="s">
        <v>42</v>
      </c>
      <c r="D11" s="56">
        <v>9158</v>
      </c>
      <c r="E11" s="44">
        <f>E7-E9</f>
        <v>50689</v>
      </c>
      <c r="F11" s="45">
        <f>F7-F9</f>
        <v>41531</v>
      </c>
      <c r="G11" s="62">
        <v>69589</v>
      </c>
      <c r="H11" s="31">
        <v>18900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32.25" thickBot="1">
      <c r="A12" s="85"/>
      <c r="B12" s="82"/>
      <c r="C12" s="53" t="s">
        <v>43</v>
      </c>
      <c r="D12" s="57">
        <v>13.1</v>
      </c>
      <c r="E12" s="52">
        <v>55</v>
      </c>
      <c r="F12" s="53">
        <v>188.2</v>
      </c>
      <c r="G12" s="61">
        <v>50.8</v>
      </c>
      <c r="H12" s="30">
        <v>42.2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75" customHeight="1" hidden="1">
      <c r="A13" s="75" t="s">
        <v>39</v>
      </c>
      <c r="B13" s="77" t="s">
        <v>18</v>
      </c>
      <c r="C13" s="78"/>
      <c r="D13" s="49">
        <v>428</v>
      </c>
      <c r="E13" s="49"/>
      <c r="F13" s="49"/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5.75" customHeight="1" hidden="1">
      <c r="A14" s="76"/>
      <c r="B14" s="79" t="s">
        <v>19</v>
      </c>
      <c r="C14" s="80"/>
      <c r="D14" s="24">
        <v>426</v>
      </c>
      <c r="E14" s="24"/>
      <c r="F14" s="24"/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5.75" customHeight="1" hidden="1">
      <c r="A15" s="76"/>
      <c r="B15" s="79" t="s">
        <v>32</v>
      </c>
      <c r="C15" s="80"/>
      <c r="D15" s="24">
        <f>D13-D14</f>
        <v>2</v>
      </c>
      <c r="E15" s="24"/>
      <c r="F15" s="24"/>
      <c r="G15" s="26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</sheetData>
  <sheetProtection/>
  <mergeCells count="23">
    <mergeCell ref="A13:A15"/>
    <mergeCell ref="B13:C13"/>
    <mergeCell ref="B14:C14"/>
    <mergeCell ref="B15:C15"/>
    <mergeCell ref="W5:X5"/>
    <mergeCell ref="Y5:Z5"/>
    <mergeCell ref="A7:A12"/>
    <mergeCell ref="B7:B8"/>
    <mergeCell ref="B9:B10"/>
    <mergeCell ref="B11:B12"/>
    <mergeCell ref="K5:L5"/>
    <mergeCell ref="M5:N5"/>
    <mergeCell ref="O5:P5"/>
    <mergeCell ref="Q5:R5"/>
    <mergeCell ref="S5:T5"/>
    <mergeCell ref="U5:V5"/>
    <mergeCell ref="A3:C3"/>
    <mergeCell ref="A5:C6"/>
    <mergeCell ref="D5:D6"/>
    <mergeCell ref="E5:F5"/>
    <mergeCell ref="G5:H5"/>
    <mergeCell ref="I5:J5"/>
    <mergeCell ref="A4:C4"/>
  </mergeCells>
  <hyperlinks>
    <hyperlink ref="A1" location="Содержание!A1" display="К содержани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Мирошникова О.В.</cp:lastModifiedBy>
  <cp:lastPrinted>2023-08-10T11:32:05Z</cp:lastPrinted>
  <dcterms:created xsi:type="dcterms:W3CDTF">1996-10-08T23:32:33Z</dcterms:created>
  <dcterms:modified xsi:type="dcterms:W3CDTF">2024-04-16T08:51:06Z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